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1505" activeTab="0"/>
  </bookViews>
  <sheets>
    <sheet name="Gruppen" sheetId="1" r:id="rId1"/>
    <sheet name="Endrunde" sheetId="2" r:id="rId2"/>
  </sheets>
  <externalReferences>
    <externalReference r:id="rId5"/>
  </externalReferences>
  <definedNames>
    <definedName name="_xlnm.Print_Area" localSheetId="1">'Endrunde'!$A$1:$I$16</definedName>
    <definedName name="_xlnm.Print_Area" localSheetId="0">'Gruppen'!$A$1:$M$34</definedName>
  </definedNames>
  <calcPr fullCalcOnLoad="1"/>
</workbook>
</file>

<file path=xl/sharedStrings.xml><?xml version="1.0" encoding="utf-8"?>
<sst xmlns="http://schemas.openxmlformats.org/spreadsheetml/2006/main" count="110" uniqueCount="38">
  <si>
    <t>Sp.Nr.</t>
  </si>
  <si>
    <t>Teilnehmer</t>
  </si>
  <si>
    <t>Platz</t>
  </si>
  <si>
    <t>Spieler</t>
  </si>
  <si>
    <t>1</t>
  </si>
  <si>
    <t>2</t>
  </si>
  <si>
    <t>3</t>
  </si>
  <si>
    <t>4</t>
  </si>
  <si>
    <t>Sp.-Sp.</t>
  </si>
  <si>
    <t>Paarungen</t>
  </si>
  <si>
    <t>1 - 2</t>
  </si>
  <si>
    <t>:</t>
  </si>
  <si>
    <t>3 - 4</t>
  </si>
  <si>
    <t>2 - 3</t>
  </si>
  <si>
    <t>1 - 3</t>
  </si>
  <si>
    <t>2 - 4</t>
  </si>
  <si>
    <t>1 - 4</t>
  </si>
  <si>
    <t>Siege</t>
  </si>
  <si>
    <t>gew.</t>
  </si>
  <si>
    <t>verl.</t>
  </si>
  <si>
    <t>Differenz</t>
  </si>
  <si>
    <t>Margit und Wienke</t>
  </si>
  <si>
    <t>Sascha und Ronny</t>
  </si>
  <si>
    <t>Michael und Tibor</t>
  </si>
  <si>
    <t>Melli und Gerhardt</t>
  </si>
  <si>
    <t>Sieger</t>
  </si>
  <si>
    <t>Finale</t>
  </si>
  <si>
    <t>Halbfinale</t>
  </si>
  <si>
    <t>Kleines Finale</t>
  </si>
  <si>
    <t>Holger und Phillip E.</t>
  </si>
  <si>
    <t>Ho-Wing und Philippe D.</t>
  </si>
  <si>
    <t>Jörg und Jörg</t>
  </si>
  <si>
    <t>Daniel und Herbert</t>
  </si>
  <si>
    <t>Wienke und Margit</t>
  </si>
  <si>
    <t>Ronny und Sascha</t>
  </si>
  <si>
    <t>Holger und Phillip</t>
  </si>
  <si>
    <t>GRUPPE 1</t>
  </si>
  <si>
    <t>GRUPPE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</si>
</sst>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4"/>
      <color indexed="8"/>
      <name val="Calibri"/>
      <family val="2"/>
    </font>
    <font>
      <b/>
      <sz val="14"/>
      <color indexed="8"/>
      <name val="Arial Black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5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/>
    </xf>
    <xf numFmtId="0" fontId="5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9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einsturni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listen"/>
      <sheetName val="Eingabe"/>
      <sheetName val="Übersicht"/>
      <sheetName val="GR Übersicht 1-4"/>
      <sheetName val="Gr. 1"/>
      <sheetName val="Gr. 2"/>
      <sheetName val="Gr. 3"/>
      <sheetName val="Gr. 4"/>
      <sheetName val="GR Übersicht 5-8"/>
      <sheetName val="Gr. 5"/>
      <sheetName val="Gr. 6"/>
      <sheetName val="Gr. 7"/>
      <sheetName val="Gr. 8"/>
      <sheetName val="GR Übersicht 9-12"/>
      <sheetName val="Gr. 9"/>
      <sheetName val="Gr. 10"/>
      <sheetName val="Gr. 11"/>
      <sheetName val="Gr. 12"/>
      <sheetName val="Endrunde"/>
      <sheetName val="Finalrunde 32ek"/>
    </sheetNames>
    <sheetDataSet>
      <sheetData sheetId="1">
        <row r="9">
          <cell r="A9" t="str">
            <v>Jörg und Jörg</v>
          </cell>
        </row>
        <row r="10">
          <cell r="A10" t="str">
            <v>Holger und Phillip E.</v>
          </cell>
        </row>
        <row r="11">
          <cell r="A11" t="str">
            <v>Ho-Wing und Philippe D.</v>
          </cell>
        </row>
        <row r="12">
          <cell r="A12" t="str">
            <v>Daniel und Herbert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6"/>
  <sheetViews>
    <sheetView tabSelected="1" workbookViewId="0" topLeftCell="A1">
      <selection activeCell="F40" sqref="F40"/>
    </sheetView>
  </sheetViews>
  <sheetFormatPr defaultColWidth="11.421875" defaultRowHeight="12.75"/>
  <cols>
    <col min="1" max="1" width="8.140625" style="1" customWidth="1"/>
    <col min="2" max="2" width="24.57421875" style="1" customWidth="1"/>
    <col min="3" max="5" width="7.7109375" style="1" customWidth="1"/>
    <col min="6" max="6" width="24.00390625" style="1" customWidth="1"/>
    <col min="7" max="7" width="5.7109375" style="1" customWidth="1"/>
    <col min="8" max="8" width="8.140625" style="1" customWidth="1"/>
    <col min="9" max="9" width="19.421875" style="1" customWidth="1"/>
    <col min="10" max="12" width="7.140625" style="1" customWidth="1"/>
    <col min="13" max="13" width="21.8515625" style="1" customWidth="1"/>
    <col min="14" max="16384" width="11.57421875" style="1" customWidth="1"/>
  </cols>
  <sheetData>
    <row r="1" spans="1:55" ht="18.75">
      <c r="A1" s="50" t="s">
        <v>36</v>
      </c>
      <c r="B1" s="50"/>
      <c r="C1" s="50"/>
      <c r="D1" s="50"/>
      <c r="E1" s="50"/>
      <c r="F1" s="50"/>
      <c r="H1" s="50" t="s">
        <v>37</v>
      </c>
      <c r="I1" s="50"/>
      <c r="J1" s="50"/>
      <c r="K1" s="50"/>
      <c r="L1" s="50"/>
      <c r="M1" s="50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8.75">
      <c r="A2" s="3" t="s">
        <v>0</v>
      </c>
      <c r="B2" s="51" t="s">
        <v>1</v>
      </c>
      <c r="C2" s="51"/>
      <c r="D2" s="51"/>
      <c r="E2" s="51"/>
      <c r="F2" s="51"/>
      <c r="H2" s="3" t="s">
        <v>0</v>
      </c>
      <c r="I2" s="51" t="s">
        <v>1</v>
      </c>
      <c r="J2" s="51"/>
      <c r="K2" s="51"/>
      <c r="L2" s="51"/>
      <c r="M2" s="5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5.75">
      <c r="A3" s="4" t="s">
        <v>4</v>
      </c>
      <c r="B3" s="5" t="str">
        <f>'[1]Eingabe'!$A$9</f>
        <v>Jörg und Jörg</v>
      </c>
      <c r="C3"/>
      <c r="D3"/>
      <c r="E3"/>
      <c r="F3"/>
      <c r="H3" s="4" t="s">
        <v>4</v>
      </c>
      <c r="I3" s="5" t="s">
        <v>21</v>
      </c>
      <c r="J3"/>
      <c r="K3"/>
      <c r="L3"/>
      <c r="M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5.75">
      <c r="A4" s="8" t="s">
        <v>5</v>
      </c>
      <c r="B4" s="5" t="str">
        <f>'[1]Eingabe'!$A$10</f>
        <v>Holger und Phillip E.</v>
      </c>
      <c r="C4"/>
      <c r="D4"/>
      <c r="E4"/>
      <c r="F4"/>
      <c r="H4" s="8" t="s">
        <v>5</v>
      </c>
      <c r="I4" s="5" t="s">
        <v>22</v>
      </c>
      <c r="J4"/>
      <c r="K4"/>
      <c r="L4"/>
      <c r="M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5.75">
      <c r="A5" s="8" t="s">
        <v>6</v>
      </c>
      <c r="B5" s="5" t="str">
        <f>'[1]Eingabe'!$A$11</f>
        <v>Ho-Wing und Philippe D.</v>
      </c>
      <c r="C5"/>
      <c r="D5"/>
      <c r="E5"/>
      <c r="F5"/>
      <c r="H5" s="8" t="s">
        <v>6</v>
      </c>
      <c r="I5" s="5" t="s">
        <v>23</v>
      </c>
      <c r="J5"/>
      <c r="K5"/>
      <c r="L5"/>
      <c r="M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5.75">
      <c r="A6" s="8" t="s">
        <v>7</v>
      </c>
      <c r="B6" s="5" t="str">
        <f>'[1]Eingabe'!$A$12</f>
        <v>Daniel und Herbert</v>
      </c>
      <c r="C6"/>
      <c r="D6"/>
      <c r="E6"/>
      <c r="F6"/>
      <c r="H6" s="8" t="s">
        <v>7</v>
      </c>
      <c r="I6" s="5" t="s">
        <v>24</v>
      </c>
      <c r="J6"/>
      <c r="K6"/>
      <c r="L6"/>
      <c r="M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5.75">
      <c r="A7" s="52"/>
      <c r="B7" s="52"/>
      <c r="C7" s="52"/>
      <c r="D7" s="52"/>
      <c r="E7" s="52"/>
      <c r="F7" s="52"/>
      <c r="G7"/>
      <c r="H7" s="52"/>
      <c r="I7" s="52"/>
      <c r="J7" s="52"/>
      <c r="K7" s="52"/>
      <c r="L7" s="52"/>
      <c r="M7" s="52"/>
      <c r="N7"/>
      <c r="O7"/>
      <c r="P7"/>
      <c r="Q7"/>
      <c r="R7"/>
      <c r="S7" s="9"/>
      <c r="T7" s="9"/>
      <c r="U7" s="9"/>
      <c r="V7" s="9"/>
      <c r="W7" s="9"/>
      <c r="X7" s="10"/>
      <c r="Y7" s="11"/>
      <c r="Z7" s="11"/>
      <c r="AA7" s="11"/>
      <c r="AB7" s="1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12" customFormat="1" ht="12.75">
      <c r="A8" s="53"/>
      <c r="B8" s="53"/>
      <c r="C8" s="53"/>
      <c r="D8" s="53"/>
      <c r="E8" s="53"/>
      <c r="F8" s="53"/>
      <c r="G8"/>
      <c r="H8" s="53"/>
      <c r="I8" s="53"/>
      <c r="J8" s="53"/>
      <c r="K8" s="53"/>
      <c r="L8" s="53"/>
      <c r="M8" s="53"/>
      <c r="N8"/>
      <c r="O8"/>
      <c r="P8"/>
      <c r="Q8"/>
      <c r="R8"/>
      <c r="S8" s="9"/>
      <c r="T8" s="9"/>
      <c r="U8" s="9"/>
      <c r="V8" s="9"/>
      <c r="W8" s="9"/>
      <c r="X8" s="11"/>
      <c r="Y8" s="11"/>
      <c r="Z8" s="11"/>
      <c r="AA8" s="11"/>
      <c r="AB8" s="11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5.75">
      <c r="A9" s="52"/>
      <c r="B9" s="52"/>
      <c r="C9" s="52"/>
      <c r="D9" s="52"/>
      <c r="E9" s="52"/>
      <c r="F9" s="52"/>
      <c r="G9"/>
      <c r="H9" s="52"/>
      <c r="I9" s="52"/>
      <c r="J9" s="52"/>
      <c r="K9" s="52"/>
      <c r="L9" s="52"/>
      <c r="M9" s="52"/>
      <c r="N9"/>
      <c r="O9"/>
      <c r="P9"/>
      <c r="Q9"/>
      <c r="R9"/>
      <c r="S9" s="9"/>
      <c r="T9" s="9"/>
      <c r="U9" s="9"/>
      <c r="V9" s="9"/>
      <c r="W9" s="9"/>
      <c r="X9" s="11"/>
      <c r="Y9" s="11"/>
      <c r="Z9" s="11"/>
      <c r="AA9" s="11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8.75">
      <c r="A10" s="3" t="s">
        <v>8</v>
      </c>
      <c r="B10" s="51" t="s">
        <v>9</v>
      </c>
      <c r="C10" s="51"/>
      <c r="D10" s="51"/>
      <c r="E10" s="51"/>
      <c r="F10" s="51"/>
      <c r="G10"/>
      <c r="H10" s="3" t="s">
        <v>8</v>
      </c>
      <c r="I10" s="51" t="s">
        <v>9</v>
      </c>
      <c r="J10" s="51"/>
      <c r="K10" s="51"/>
      <c r="L10" s="51"/>
      <c r="M10" s="51"/>
      <c r="N10"/>
      <c r="O10"/>
      <c r="P10"/>
      <c r="Q10"/>
      <c r="R10"/>
      <c r="S10" s="9"/>
      <c r="T10" s="9"/>
      <c r="U10" s="9"/>
      <c r="V10" s="9"/>
      <c r="W10" s="9"/>
      <c r="X10" s="11"/>
      <c r="Y10" s="11"/>
      <c r="Z10" s="11"/>
      <c r="AA10" s="11"/>
      <c r="AB10" s="11"/>
      <c r="AC10" s="9"/>
      <c r="AD10" s="9"/>
      <c r="AE10" s="9"/>
      <c r="AF10" s="9"/>
      <c r="AG10" s="9"/>
      <c r="AH10" s="9"/>
      <c r="AI10" s="9"/>
      <c r="AJ10" s="9"/>
      <c r="AK10" s="9"/>
      <c r="AL10" s="2"/>
      <c r="AM10" s="2"/>
      <c r="AN10" s="9"/>
      <c r="AO10" s="9"/>
      <c r="AP10" s="9"/>
      <c r="AQ10" s="9"/>
      <c r="AR10" s="9"/>
      <c r="AS10" s="9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22.5">
      <c r="A11" s="14" t="s">
        <v>10</v>
      </c>
      <c r="B11" s="6" t="str">
        <f>B3</f>
        <v>Jörg und Jörg</v>
      </c>
      <c r="C11" s="46">
        <v>2</v>
      </c>
      <c r="D11" s="15" t="s">
        <v>11</v>
      </c>
      <c r="E11" s="46">
        <v>4</v>
      </c>
      <c r="F11" s="16" t="str">
        <f>B4</f>
        <v>Holger und Phillip E.</v>
      </c>
      <c r="G11"/>
      <c r="H11" s="14" t="s">
        <v>10</v>
      </c>
      <c r="I11" s="6" t="s">
        <v>21</v>
      </c>
      <c r="J11" s="46">
        <v>3</v>
      </c>
      <c r="K11" s="15" t="s">
        <v>11</v>
      </c>
      <c r="L11" s="46">
        <v>4</v>
      </c>
      <c r="M11" s="16" t="s">
        <v>22</v>
      </c>
      <c r="N11"/>
      <c r="O11"/>
      <c r="P11"/>
      <c r="Q11"/>
      <c r="R11"/>
      <c r="S11" s="9"/>
      <c r="T11" s="9"/>
      <c r="U11" s="9"/>
      <c r="V11" s="9"/>
      <c r="W11" s="9"/>
      <c r="X11" s="11"/>
      <c r="Y11" s="11"/>
      <c r="Z11" s="11"/>
      <c r="AA11" s="11"/>
      <c r="AB11" s="11"/>
      <c r="AC11" s="9"/>
      <c r="AD11" s="9"/>
      <c r="AE11" s="9"/>
      <c r="AF11" s="9"/>
      <c r="AG11" s="9"/>
      <c r="AH11" s="9"/>
      <c r="AI11" s="9"/>
      <c r="AJ11" s="9"/>
      <c r="AK11" s="9"/>
      <c r="AL11" s="2"/>
      <c r="AM11" s="2"/>
      <c r="AN11" s="9"/>
      <c r="AO11" s="9"/>
      <c r="AP11" s="9"/>
      <c r="AQ11" s="9"/>
      <c r="AR11" s="9"/>
      <c r="AS11" s="9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22.5">
      <c r="A12" s="14" t="s">
        <v>12</v>
      </c>
      <c r="B12" s="6" t="str">
        <f>B5</f>
        <v>Ho-Wing und Philippe D.</v>
      </c>
      <c r="C12" s="46">
        <v>4</v>
      </c>
      <c r="D12" s="15" t="s">
        <v>11</v>
      </c>
      <c r="E12" s="46">
        <v>1</v>
      </c>
      <c r="F12" s="16" t="str">
        <f>B6</f>
        <v>Daniel und Herbert</v>
      </c>
      <c r="G12" s="9"/>
      <c r="H12" s="14" t="s">
        <v>12</v>
      </c>
      <c r="I12" s="6" t="s">
        <v>23</v>
      </c>
      <c r="J12" s="46">
        <v>4</v>
      </c>
      <c r="K12" s="15" t="s">
        <v>11</v>
      </c>
      <c r="L12" s="46">
        <v>2</v>
      </c>
      <c r="M12" s="16" t="s">
        <v>24</v>
      </c>
      <c r="N12"/>
      <c r="O12"/>
      <c r="P12"/>
      <c r="Q12"/>
      <c r="R12"/>
      <c r="S12" s="9"/>
      <c r="T12" s="9"/>
      <c r="U12" s="9"/>
      <c r="V12" s="9"/>
      <c r="W12" s="9"/>
      <c r="X12" s="11"/>
      <c r="Y12" s="11"/>
      <c r="Z12" s="11"/>
      <c r="AA12" s="11"/>
      <c r="AB12" s="11"/>
      <c r="AC12" s="9"/>
      <c r="AD12" s="9"/>
      <c r="AE12" s="9"/>
      <c r="AF12" s="9"/>
      <c r="AG12" s="9"/>
      <c r="AH12" s="9"/>
      <c r="AI12" s="9"/>
      <c r="AJ12" s="9"/>
      <c r="AK12" s="9"/>
      <c r="AL12" s="2"/>
      <c r="AM12" s="2"/>
      <c r="AN12" s="9"/>
      <c r="AO12" s="9"/>
      <c r="AP12" s="9"/>
      <c r="AQ12" s="9"/>
      <c r="AR12" s="9"/>
      <c r="AS12" s="9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22.5">
      <c r="A13" s="14" t="s">
        <v>13</v>
      </c>
      <c r="B13" s="6" t="str">
        <f>B4</f>
        <v>Holger und Phillip E.</v>
      </c>
      <c r="C13" s="46">
        <v>4</v>
      </c>
      <c r="D13" s="15" t="s">
        <v>11</v>
      </c>
      <c r="E13" s="46">
        <v>1</v>
      </c>
      <c r="F13" s="16" t="str">
        <f>B5</f>
        <v>Ho-Wing und Philippe D.</v>
      </c>
      <c r="G13"/>
      <c r="H13" s="14" t="s">
        <v>13</v>
      </c>
      <c r="I13" s="6" t="s">
        <v>22</v>
      </c>
      <c r="J13" s="46">
        <v>4</v>
      </c>
      <c r="K13" s="15" t="s">
        <v>11</v>
      </c>
      <c r="L13" s="46">
        <v>3</v>
      </c>
      <c r="M13" s="16" t="s">
        <v>23</v>
      </c>
      <c r="N13"/>
      <c r="O13"/>
      <c r="P13"/>
      <c r="Q13"/>
      <c r="R13"/>
      <c r="S13"/>
      <c r="T13"/>
      <c r="U13"/>
      <c r="V13"/>
      <c r="W13"/>
      <c r="X13"/>
      <c r="Y13" s="11"/>
      <c r="Z13" s="11"/>
      <c r="AA13" s="11"/>
      <c r="AB13" s="11"/>
      <c r="AC13" s="9"/>
      <c r="AD13" s="9"/>
      <c r="AE13" s="9"/>
      <c r="AF13" s="9"/>
      <c r="AG13" s="9"/>
      <c r="AH13" s="9"/>
      <c r="AI13" s="9"/>
      <c r="AJ13" s="20"/>
      <c r="AK13" s="18"/>
      <c r="AL13" s="19"/>
      <c r="AM13" s="18"/>
      <c r="AN13" s="19"/>
      <c r="AO13" s="18"/>
      <c r="AP13" s="19"/>
      <c r="AQ13" s="18"/>
      <c r="AR13" s="19"/>
      <c r="AS13" s="18"/>
      <c r="AT13" s="2"/>
      <c r="AU13" s="2"/>
      <c r="AV13" s="2"/>
      <c r="AW13" s="21"/>
      <c r="AX13" s="21"/>
      <c r="AY13" s="2"/>
      <c r="AZ13" s="2"/>
      <c r="BA13" s="2"/>
      <c r="BB13" s="2"/>
      <c r="BC13" s="2"/>
    </row>
    <row r="14" spans="1:55" ht="22.5">
      <c r="A14" s="14" t="s">
        <v>14</v>
      </c>
      <c r="B14" s="6" t="str">
        <f>B3</f>
        <v>Jörg und Jörg</v>
      </c>
      <c r="C14" s="46">
        <v>4</v>
      </c>
      <c r="D14" s="15" t="s">
        <v>11</v>
      </c>
      <c r="E14" s="46">
        <v>3</v>
      </c>
      <c r="F14" s="16" t="str">
        <f>B5</f>
        <v>Ho-Wing und Philippe D.</v>
      </c>
      <c r="G14"/>
      <c r="H14" s="14" t="s">
        <v>14</v>
      </c>
      <c r="I14" s="6" t="s">
        <v>21</v>
      </c>
      <c r="J14" s="46">
        <v>4</v>
      </c>
      <c r="K14" s="15" t="s">
        <v>11</v>
      </c>
      <c r="L14" s="46">
        <v>0</v>
      </c>
      <c r="M14" s="16" t="s">
        <v>23</v>
      </c>
      <c r="N14"/>
      <c r="O14"/>
      <c r="P14"/>
      <c r="Q14"/>
      <c r="R14"/>
      <c r="S14"/>
      <c r="T14"/>
      <c r="U14"/>
      <c r="V14"/>
      <c r="W14"/>
      <c r="X14"/>
      <c r="Y14" s="11"/>
      <c r="Z14" s="11"/>
      <c r="AA14" s="11"/>
      <c r="AB14" s="11"/>
      <c r="AC14" s="9"/>
      <c r="AD14" s="9"/>
      <c r="AE14" s="9"/>
      <c r="AF14" s="9"/>
      <c r="AG14" s="9"/>
      <c r="AH14" s="9"/>
      <c r="AI14" s="9"/>
      <c r="AJ14" s="22"/>
      <c r="AK14" s="11"/>
      <c r="AL14" s="9"/>
      <c r="AM14" s="11"/>
      <c r="AN14" s="22"/>
      <c r="AO14" s="11"/>
      <c r="AP14" s="19"/>
      <c r="AQ14" s="11"/>
      <c r="AR14" s="19"/>
      <c r="AS14" s="11"/>
      <c r="AT14" s="2"/>
      <c r="AU14" s="2"/>
      <c r="AV14" s="2"/>
      <c r="AW14" s="2"/>
      <c r="AX14" s="2"/>
      <c r="AY14" s="23"/>
      <c r="AZ14" s="2"/>
      <c r="BA14" s="2"/>
      <c r="BB14" s="2"/>
      <c r="BC14" s="2"/>
    </row>
    <row r="15" spans="1:55" ht="22.5">
      <c r="A15" s="14" t="s">
        <v>15</v>
      </c>
      <c r="B15" s="6" t="str">
        <f>B4</f>
        <v>Holger und Phillip E.</v>
      </c>
      <c r="C15" s="46">
        <v>4</v>
      </c>
      <c r="D15" s="15" t="s">
        <v>11</v>
      </c>
      <c r="E15" s="46">
        <v>3</v>
      </c>
      <c r="F15" s="16" t="str">
        <f>B6</f>
        <v>Daniel und Herbert</v>
      </c>
      <c r="G15"/>
      <c r="H15" s="14" t="s">
        <v>15</v>
      </c>
      <c r="I15" s="6" t="s">
        <v>22</v>
      </c>
      <c r="J15" s="46">
        <v>0</v>
      </c>
      <c r="K15" s="15" t="s">
        <v>11</v>
      </c>
      <c r="L15" s="46">
        <v>4</v>
      </c>
      <c r="M15" s="16" t="s">
        <v>24</v>
      </c>
      <c r="N15"/>
      <c r="O15"/>
      <c r="P15"/>
      <c r="Q15"/>
      <c r="R15"/>
      <c r="S15"/>
      <c r="T15"/>
      <c r="U15"/>
      <c r="V15"/>
      <c r="W15"/>
      <c r="X15"/>
      <c r="Y15" s="11"/>
      <c r="Z15" s="11"/>
      <c r="AA15" s="11"/>
      <c r="AB15" s="11"/>
      <c r="AC15" s="9"/>
      <c r="AD15" s="9"/>
      <c r="AE15" s="9"/>
      <c r="AF15" s="9"/>
      <c r="AG15" s="9"/>
      <c r="AH15" s="9"/>
      <c r="AI15" s="9"/>
      <c r="AJ15" s="22"/>
      <c r="AK15" s="11"/>
      <c r="AL15" s="9"/>
      <c r="AM15" s="11"/>
      <c r="AN15" s="22"/>
      <c r="AO15" s="11"/>
      <c r="AP15" s="19"/>
      <c r="AQ15" s="11"/>
      <c r="AR15" s="19"/>
      <c r="AS15" s="11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22.5">
      <c r="A16" s="14" t="s">
        <v>16</v>
      </c>
      <c r="B16" s="6" t="str">
        <f>B3</f>
        <v>Jörg und Jörg</v>
      </c>
      <c r="C16" s="46">
        <v>2</v>
      </c>
      <c r="D16" s="15" t="s">
        <v>11</v>
      </c>
      <c r="E16" s="46">
        <v>4</v>
      </c>
      <c r="F16" s="16" t="str">
        <f>B6</f>
        <v>Daniel und Herbert</v>
      </c>
      <c r="G16"/>
      <c r="H16" s="14" t="s">
        <v>16</v>
      </c>
      <c r="I16" s="6" t="s">
        <v>21</v>
      </c>
      <c r="J16" s="46">
        <v>4</v>
      </c>
      <c r="K16" s="15" t="s">
        <v>11</v>
      </c>
      <c r="L16" s="46">
        <v>1</v>
      </c>
      <c r="M16" s="16" t="s">
        <v>24</v>
      </c>
      <c r="N16"/>
      <c r="O16"/>
      <c r="P16"/>
      <c r="Q16"/>
      <c r="R16"/>
      <c r="S16"/>
      <c r="T16"/>
      <c r="U16"/>
      <c r="V16"/>
      <c r="W16"/>
      <c r="X16"/>
      <c r="Y16" s="11"/>
      <c r="Z16" s="11"/>
      <c r="AA16" s="11"/>
      <c r="AB16" s="11"/>
      <c r="AC16" s="9"/>
      <c r="AD16" s="9"/>
      <c r="AE16" s="9"/>
      <c r="AF16" s="9"/>
      <c r="AG16" s="9"/>
      <c r="AH16" s="9"/>
      <c r="AI16" s="9"/>
      <c r="AJ16" s="22"/>
      <c r="AK16" s="11"/>
      <c r="AL16" s="9"/>
      <c r="AM16" s="11"/>
      <c r="AN16" s="22"/>
      <c r="AO16" s="11"/>
      <c r="AP16" s="19"/>
      <c r="AQ16" s="11"/>
      <c r="AR16" s="19"/>
      <c r="AS16" s="11"/>
      <c r="AT16" s="2"/>
      <c r="AU16" s="2"/>
      <c r="AV16" s="2"/>
      <c r="AW16" s="2"/>
      <c r="AX16" s="2"/>
      <c r="AY16" s="2"/>
      <c r="AZ16" s="24"/>
      <c r="BA16" s="2"/>
      <c r="BB16" s="2"/>
      <c r="BC16" s="2"/>
    </row>
    <row r="17" spans="1:55" ht="22.5" hidden="1">
      <c r="A17" s="25" t="str">
        <f>A11</f>
        <v>1 - 2</v>
      </c>
      <c r="B17" s="26" t="str">
        <f>F11</f>
        <v>Holger und Phillip E.</v>
      </c>
      <c r="C17" s="27">
        <f>E11</f>
        <v>4</v>
      </c>
      <c r="D17" s="28" t="s">
        <v>11</v>
      </c>
      <c r="E17" s="27">
        <f>C11</f>
        <v>2</v>
      </c>
      <c r="F17" s="29" t="str">
        <f>B11</f>
        <v>Jörg und Jörg</v>
      </c>
      <c r="G17"/>
      <c r="H17" s="25" t="str">
        <f>H11</f>
        <v>1 - 2</v>
      </c>
      <c r="I17" s="26" t="str">
        <f>M11</f>
        <v>Sascha und Ronny</v>
      </c>
      <c r="J17" s="27">
        <f>L11</f>
        <v>4</v>
      </c>
      <c r="K17" s="28" t="s">
        <v>11</v>
      </c>
      <c r="L17" s="27">
        <f>J11</f>
        <v>3</v>
      </c>
      <c r="M17" s="29" t="str">
        <f>I11</f>
        <v>Margit und Wienke</v>
      </c>
      <c r="N17"/>
      <c r="O17"/>
      <c r="P17"/>
      <c r="Q17"/>
      <c r="R17"/>
      <c r="S17"/>
      <c r="T17"/>
      <c r="U17"/>
      <c r="V17"/>
      <c r="W17"/>
      <c r="X17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2"/>
      <c r="AM17" s="2"/>
      <c r="AN17" s="9"/>
      <c r="AO17" s="9"/>
      <c r="AP17" s="9"/>
      <c r="AQ17" s="9"/>
      <c r="AR17" s="9"/>
      <c r="AS17" s="9"/>
      <c r="AT17" s="2"/>
      <c r="AU17" s="2"/>
      <c r="AV17" s="2"/>
      <c r="AW17" s="2"/>
      <c r="AX17" s="2"/>
      <c r="AY17" s="2"/>
      <c r="AZ17" s="24"/>
      <c r="BA17" s="2"/>
      <c r="BB17" s="2"/>
      <c r="BC17" s="2"/>
    </row>
    <row r="18" spans="1:55" ht="22.5" hidden="1">
      <c r="A18" s="30" t="str">
        <f>A12</f>
        <v>3 - 4</v>
      </c>
      <c r="B18" s="31" t="str">
        <f>F12</f>
        <v>Daniel und Herbert</v>
      </c>
      <c r="C18" s="32">
        <f>E12</f>
        <v>1</v>
      </c>
      <c r="D18" s="15" t="s">
        <v>11</v>
      </c>
      <c r="E18" s="32">
        <f>C12</f>
        <v>4</v>
      </c>
      <c r="F18" s="33" t="str">
        <f>B12</f>
        <v>Ho-Wing und Philippe D.</v>
      </c>
      <c r="G18"/>
      <c r="H18" s="30" t="str">
        <f>H12</f>
        <v>3 - 4</v>
      </c>
      <c r="I18" s="31" t="str">
        <f>M12</f>
        <v>Melli und Gerhardt</v>
      </c>
      <c r="J18" s="32">
        <f>L12</f>
        <v>2</v>
      </c>
      <c r="K18" s="15" t="s">
        <v>11</v>
      </c>
      <c r="L18" s="32">
        <f>J12</f>
        <v>4</v>
      </c>
      <c r="M18" s="33" t="str">
        <f>I12</f>
        <v>Michael und Tibor</v>
      </c>
      <c r="N18"/>
      <c r="O18"/>
      <c r="P18"/>
      <c r="Q18"/>
      <c r="R18"/>
      <c r="S18"/>
      <c r="T18"/>
      <c r="U18"/>
      <c r="V18"/>
      <c r="W18"/>
      <c r="X1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2"/>
      <c r="AM18" s="2"/>
      <c r="AN18" s="9"/>
      <c r="AO18" s="9"/>
      <c r="AP18" s="9"/>
      <c r="AQ18" s="9"/>
      <c r="AR18" s="9"/>
      <c r="AS18" s="9"/>
      <c r="AT18" s="2"/>
      <c r="AU18" s="2"/>
      <c r="AV18" s="2"/>
      <c r="AW18" s="2"/>
      <c r="AX18" s="2"/>
      <c r="AY18" s="2"/>
      <c r="AZ18" s="24"/>
      <c r="BA18" s="2"/>
      <c r="BB18" s="2"/>
      <c r="BC18" s="2"/>
    </row>
    <row r="19" spans="1:55" ht="22.5" hidden="1">
      <c r="A19" s="30" t="e">
        <f>#REF!</f>
        <v>#REF!</v>
      </c>
      <c r="B19" s="31" t="e">
        <f>#REF!</f>
        <v>#REF!</v>
      </c>
      <c r="C19" s="32" t="e">
        <f>#REF!</f>
        <v>#REF!</v>
      </c>
      <c r="D19" s="15" t="s">
        <v>11</v>
      </c>
      <c r="E19" s="32" t="e">
        <f>#REF!</f>
        <v>#REF!</v>
      </c>
      <c r="F19" s="33" t="e">
        <f>#REF!</f>
        <v>#REF!</v>
      </c>
      <c r="G19"/>
      <c r="H19" s="30" t="e">
        <f>#REF!</f>
        <v>#REF!</v>
      </c>
      <c r="I19" s="31" t="e">
        <f>#REF!</f>
        <v>#REF!</v>
      </c>
      <c r="J19" s="32" t="e">
        <f>#REF!</f>
        <v>#REF!</v>
      </c>
      <c r="K19" s="15" t="s">
        <v>11</v>
      </c>
      <c r="L19" s="32" t="e">
        <f>#REF!</f>
        <v>#REF!</v>
      </c>
      <c r="M19" s="33" t="e">
        <f>#REF!</f>
        <v>#REF!</v>
      </c>
      <c r="N19"/>
      <c r="O19"/>
      <c r="P19"/>
      <c r="Q19"/>
      <c r="R19"/>
      <c r="S19"/>
      <c r="T19"/>
      <c r="U19"/>
      <c r="V19"/>
      <c r="W19"/>
      <c r="X1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2"/>
      <c r="AM19" s="2"/>
      <c r="AN19" s="9"/>
      <c r="AO19" s="9"/>
      <c r="AP19" s="9"/>
      <c r="AQ19" s="9"/>
      <c r="AR19" s="9"/>
      <c r="AS19" s="9"/>
      <c r="AT19" s="2"/>
      <c r="AU19" s="2"/>
      <c r="AV19" s="2"/>
      <c r="AW19" s="2"/>
      <c r="AX19" s="2"/>
      <c r="AY19" s="2"/>
      <c r="AZ19" s="24"/>
      <c r="BA19" s="2"/>
      <c r="BB19" s="2"/>
      <c r="BC19" s="2"/>
    </row>
    <row r="20" spans="1:55" ht="22.5" hidden="1">
      <c r="A20" s="30" t="str">
        <f>A13</f>
        <v>2 - 3</v>
      </c>
      <c r="B20" s="31" t="str">
        <f>F13</f>
        <v>Ho-Wing und Philippe D.</v>
      </c>
      <c r="C20" s="32">
        <f>E13</f>
        <v>1</v>
      </c>
      <c r="D20" s="15" t="s">
        <v>11</v>
      </c>
      <c r="E20" s="32">
        <f>C13</f>
        <v>4</v>
      </c>
      <c r="F20" s="33" t="str">
        <f>B13</f>
        <v>Holger und Phillip E.</v>
      </c>
      <c r="G20"/>
      <c r="H20" s="30" t="str">
        <f>H13</f>
        <v>2 - 3</v>
      </c>
      <c r="I20" s="31" t="str">
        <f>M13</f>
        <v>Michael und Tibor</v>
      </c>
      <c r="J20" s="32">
        <f>L13</f>
        <v>3</v>
      </c>
      <c r="K20" s="15" t="s">
        <v>11</v>
      </c>
      <c r="L20" s="32">
        <f>J13</f>
        <v>4</v>
      </c>
      <c r="M20" s="33" t="str">
        <f>I13</f>
        <v>Sascha und Ronny</v>
      </c>
      <c r="N20"/>
      <c r="O20"/>
      <c r="P20"/>
      <c r="Q20"/>
      <c r="R20"/>
      <c r="S20"/>
      <c r="T20"/>
      <c r="U20"/>
      <c r="V20"/>
      <c r="W20"/>
      <c r="X2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2"/>
      <c r="AM20" s="2"/>
      <c r="AN20" s="9"/>
      <c r="AO20" s="9"/>
      <c r="AP20" s="9"/>
      <c r="AQ20" s="9"/>
      <c r="AR20" s="9"/>
      <c r="AS20" s="9"/>
      <c r="AT20" s="2"/>
      <c r="AU20" s="2"/>
      <c r="AV20" s="2"/>
      <c r="AW20" s="2"/>
      <c r="AX20" s="2"/>
      <c r="AY20" s="2"/>
      <c r="AZ20" s="24"/>
      <c r="BA20" s="2"/>
      <c r="BB20" s="2"/>
      <c r="BC20" s="2"/>
    </row>
    <row r="21" spans="1:55" ht="22.5" hidden="1">
      <c r="A21" s="30" t="e">
        <f>#REF!</f>
        <v>#REF!</v>
      </c>
      <c r="B21" s="31" t="e">
        <f>#REF!</f>
        <v>#REF!</v>
      </c>
      <c r="C21" s="32" t="e">
        <f>#REF!</f>
        <v>#REF!</v>
      </c>
      <c r="D21" s="15" t="s">
        <v>11</v>
      </c>
      <c r="E21" s="32" t="e">
        <f>#REF!</f>
        <v>#REF!</v>
      </c>
      <c r="F21" s="33" t="e">
        <f>#REF!</f>
        <v>#REF!</v>
      </c>
      <c r="G21"/>
      <c r="H21" s="30" t="e">
        <f>#REF!</f>
        <v>#REF!</v>
      </c>
      <c r="I21" s="31" t="e">
        <f>#REF!</f>
        <v>#REF!</v>
      </c>
      <c r="J21" s="32" t="e">
        <f>#REF!</f>
        <v>#REF!</v>
      </c>
      <c r="K21" s="15" t="s">
        <v>11</v>
      </c>
      <c r="L21" s="32" t="e">
        <f>#REF!</f>
        <v>#REF!</v>
      </c>
      <c r="M21" s="33" t="e">
        <f>#REF!</f>
        <v>#REF!</v>
      </c>
      <c r="N21"/>
      <c r="O21"/>
      <c r="P21"/>
      <c r="Q21"/>
      <c r="R21"/>
      <c r="S21"/>
      <c r="T21"/>
      <c r="U21"/>
      <c r="V21"/>
      <c r="W21"/>
      <c r="X21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2"/>
      <c r="AM21" s="2"/>
      <c r="AN21" s="9"/>
      <c r="AO21" s="9"/>
      <c r="AP21" s="9"/>
      <c r="AQ21" s="9"/>
      <c r="AR21" s="9"/>
      <c r="AS21" s="9"/>
      <c r="AT21" s="2"/>
      <c r="AU21" s="2"/>
      <c r="AV21" s="2"/>
      <c r="AW21" s="2"/>
      <c r="AX21" s="2"/>
      <c r="AY21" s="2"/>
      <c r="AZ21" s="24"/>
      <c r="BA21" s="2"/>
      <c r="BB21" s="2"/>
      <c r="BC21" s="2"/>
    </row>
    <row r="22" spans="1:55" ht="22.5" hidden="1">
      <c r="A22" s="30" t="str">
        <f>A14</f>
        <v>1 - 3</v>
      </c>
      <c r="B22" s="31" t="str">
        <f>F14</f>
        <v>Ho-Wing und Philippe D.</v>
      </c>
      <c r="C22" s="32">
        <f>E14</f>
        <v>3</v>
      </c>
      <c r="D22" s="15" t="s">
        <v>11</v>
      </c>
      <c r="E22" s="32">
        <f>C14</f>
        <v>4</v>
      </c>
      <c r="F22" s="33" t="str">
        <f>B14</f>
        <v>Jörg und Jörg</v>
      </c>
      <c r="G22"/>
      <c r="H22" s="30" t="str">
        <f>H14</f>
        <v>1 - 3</v>
      </c>
      <c r="I22" s="31" t="str">
        <f>M14</f>
        <v>Michael und Tibor</v>
      </c>
      <c r="J22" s="32">
        <f>L14</f>
        <v>0</v>
      </c>
      <c r="K22" s="15" t="s">
        <v>11</v>
      </c>
      <c r="L22" s="32">
        <f>J14</f>
        <v>4</v>
      </c>
      <c r="M22" s="33" t="str">
        <f>I14</f>
        <v>Margit und Wienke</v>
      </c>
      <c r="N22"/>
      <c r="O22"/>
      <c r="P22"/>
      <c r="Q22"/>
      <c r="R22"/>
      <c r="S22"/>
      <c r="T22"/>
      <c r="U22"/>
      <c r="V22"/>
      <c r="W22"/>
      <c r="X22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2"/>
      <c r="AM22" s="2"/>
      <c r="AN22" s="9"/>
      <c r="AO22" s="9"/>
      <c r="AP22" s="9"/>
      <c r="AQ22" s="9"/>
      <c r="AR22" s="9"/>
      <c r="AS22" s="9"/>
      <c r="AT22" s="2"/>
      <c r="AU22" s="2"/>
      <c r="AV22" s="2"/>
      <c r="AW22" s="2"/>
      <c r="AX22" s="2"/>
      <c r="AY22" s="2"/>
      <c r="AZ22" s="24"/>
      <c r="BA22" s="2"/>
      <c r="BB22" s="2"/>
      <c r="BC22" s="2"/>
    </row>
    <row r="23" spans="1:55" ht="22.5" hidden="1">
      <c r="A23" s="30" t="str">
        <f>A15</f>
        <v>2 - 4</v>
      </c>
      <c r="B23" s="31" t="str">
        <f>F15</f>
        <v>Daniel und Herbert</v>
      </c>
      <c r="C23" s="32">
        <f>E15</f>
        <v>3</v>
      </c>
      <c r="D23" s="15" t="s">
        <v>11</v>
      </c>
      <c r="E23" s="32">
        <f>C15</f>
        <v>4</v>
      </c>
      <c r="F23" s="33" t="str">
        <f>B15</f>
        <v>Holger und Phillip E.</v>
      </c>
      <c r="G23"/>
      <c r="H23" s="30" t="str">
        <f>H15</f>
        <v>2 - 4</v>
      </c>
      <c r="I23" s="31" t="str">
        <f>M15</f>
        <v>Melli und Gerhardt</v>
      </c>
      <c r="J23" s="32">
        <f>L15</f>
        <v>4</v>
      </c>
      <c r="K23" s="15" t="s">
        <v>11</v>
      </c>
      <c r="L23" s="32">
        <f>J15</f>
        <v>0</v>
      </c>
      <c r="M23" s="33" t="str">
        <f>I15</f>
        <v>Sascha und Ronny</v>
      </c>
      <c r="N23"/>
      <c r="O23"/>
      <c r="P23"/>
      <c r="Q23"/>
      <c r="R23"/>
      <c r="S23"/>
      <c r="T23"/>
      <c r="U23"/>
      <c r="V23"/>
      <c r="W23"/>
      <c r="X23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2"/>
      <c r="AM23" s="2"/>
      <c r="AN23" s="9"/>
      <c r="AO23" s="9"/>
      <c r="AP23" s="9"/>
      <c r="AQ23" s="9"/>
      <c r="AR23" s="9"/>
      <c r="AS23" s="9"/>
      <c r="AT23" s="2"/>
      <c r="AU23" s="2"/>
      <c r="AV23" s="2"/>
      <c r="AW23" s="2"/>
      <c r="AX23" s="2"/>
      <c r="AY23" s="2"/>
      <c r="AZ23" s="24"/>
      <c r="BA23" s="2"/>
      <c r="BB23" s="2"/>
      <c r="BC23" s="2"/>
    </row>
    <row r="24" spans="1:55" ht="22.5" hidden="1">
      <c r="A24" s="30" t="e">
        <f>#REF!</f>
        <v>#REF!</v>
      </c>
      <c r="B24" s="31" t="e">
        <f>#REF!</f>
        <v>#REF!</v>
      </c>
      <c r="C24" s="32" t="e">
        <f>#REF!</f>
        <v>#REF!</v>
      </c>
      <c r="D24" s="15" t="s">
        <v>11</v>
      </c>
      <c r="E24" s="32" t="e">
        <f>#REF!</f>
        <v>#REF!</v>
      </c>
      <c r="F24" s="33" t="e">
        <f>#REF!</f>
        <v>#REF!</v>
      </c>
      <c r="G24"/>
      <c r="H24" s="30" t="e">
        <f>#REF!</f>
        <v>#REF!</v>
      </c>
      <c r="I24" s="31" t="e">
        <f>#REF!</f>
        <v>#REF!</v>
      </c>
      <c r="J24" s="32" t="e">
        <f>#REF!</f>
        <v>#REF!</v>
      </c>
      <c r="K24" s="15" t="s">
        <v>11</v>
      </c>
      <c r="L24" s="32" t="e">
        <f>#REF!</f>
        <v>#REF!</v>
      </c>
      <c r="M24" s="33" t="e">
        <f>#REF!</f>
        <v>#REF!</v>
      </c>
      <c r="N24"/>
      <c r="O24"/>
      <c r="P24"/>
      <c r="Q24"/>
      <c r="R24"/>
      <c r="S24"/>
      <c r="T24"/>
      <c r="U24"/>
      <c r="V24"/>
      <c r="W24"/>
      <c r="X24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2"/>
      <c r="AM24" s="2"/>
      <c r="AN24" s="9"/>
      <c r="AO24" s="9"/>
      <c r="AP24" s="9"/>
      <c r="AQ24" s="9"/>
      <c r="AR24" s="9"/>
      <c r="AS24" s="9"/>
      <c r="AT24" s="2"/>
      <c r="AU24" s="2"/>
      <c r="AV24" s="2"/>
      <c r="AW24" s="2"/>
      <c r="AX24" s="2"/>
      <c r="AY24" s="2"/>
      <c r="AZ24" s="24"/>
      <c r="BA24" s="2"/>
      <c r="BB24" s="2"/>
      <c r="BC24" s="2"/>
    </row>
    <row r="25" spans="1:55" ht="22.5" hidden="1">
      <c r="A25" s="30" t="str">
        <f>A16</f>
        <v>1 - 4</v>
      </c>
      <c r="B25" s="31" t="str">
        <f>F16</f>
        <v>Daniel und Herbert</v>
      </c>
      <c r="C25" s="32">
        <f>E16</f>
        <v>4</v>
      </c>
      <c r="D25" s="15" t="s">
        <v>11</v>
      </c>
      <c r="E25" s="32">
        <f>C16</f>
        <v>2</v>
      </c>
      <c r="F25" s="33" t="str">
        <f>B16</f>
        <v>Jörg und Jörg</v>
      </c>
      <c r="G25"/>
      <c r="H25" s="30" t="str">
        <f>H16</f>
        <v>1 - 4</v>
      </c>
      <c r="I25" s="31" t="str">
        <f>M16</f>
        <v>Melli und Gerhardt</v>
      </c>
      <c r="J25" s="32">
        <f>L16</f>
        <v>1</v>
      </c>
      <c r="K25" s="15" t="s">
        <v>11</v>
      </c>
      <c r="L25" s="32">
        <f>J16</f>
        <v>4</v>
      </c>
      <c r="M25" s="33" t="str">
        <f>I16</f>
        <v>Margit und Wienke</v>
      </c>
      <c r="N25"/>
      <c r="O25"/>
      <c r="P25"/>
      <c r="Q25"/>
      <c r="R25"/>
      <c r="S25"/>
      <c r="T25"/>
      <c r="U25"/>
      <c r="V25"/>
      <c r="W25"/>
      <c r="X25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2"/>
      <c r="AM25" s="2"/>
      <c r="AN25" s="9"/>
      <c r="AO25" s="9"/>
      <c r="AP25" s="9"/>
      <c r="AQ25" s="9"/>
      <c r="AR25" s="9"/>
      <c r="AS25" s="9"/>
      <c r="AT25" s="2"/>
      <c r="AU25" s="2"/>
      <c r="AV25" s="2"/>
      <c r="AW25" s="2"/>
      <c r="AX25" s="2"/>
      <c r="AY25" s="2"/>
      <c r="AZ25" s="24"/>
      <c r="BA25" s="2"/>
      <c r="BB25" s="2"/>
      <c r="BC25" s="2"/>
    </row>
    <row r="26" spans="1:55" ht="22.5" hidden="1">
      <c r="A26" s="30" t="e">
        <f>#REF!</f>
        <v>#REF!</v>
      </c>
      <c r="B26" s="31" t="e">
        <f>#REF!</f>
        <v>#REF!</v>
      </c>
      <c r="C26" s="32" t="e">
        <f>#REF!</f>
        <v>#REF!</v>
      </c>
      <c r="D26" s="15" t="s">
        <v>11</v>
      </c>
      <c r="E26" s="32" t="e">
        <f>#REF!</f>
        <v>#REF!</v>
      </c>
      <c r="F26" s="33" t="e">
        <f>#REF!</f>
        <v>#REF!</v>
      </c>
      <c r="G26"/>
      <c r="H26" s="30" t="e">
        <f>#REF!</f>
        <v>#REF!</v>
      </c>
      <c r="I26" s="31" t="e">
        <f>#REF!</f>
        <v>#REF!</v>
      </c>
      <c r="J26" s="32" t="e">
        <f>#REF!</f>
        <v>#REF!</v>
      </c>
      <c r="K26" s="15" t="s">
        <v>11</v>
      </c>
      <c r="L26" s="32" t="e">
        <f>#REF!</f>
        <v>#REF!</v>
      </c>
      <c r="M26" s="33" t="e">
        <f>#REF!</f>
        <v>#REF!</v>
      </c>
      <c r="N26"/>
      <c r="O26"/>
      <c r="P26"/>
      <c r="Q26"/>
      <c r="R26"/>
      <c r="S26"/>
      <c r="T26"/>
      <c r="U26"/>
      <c r="V26"/>
      <c r="W26"/>
      <c r="X26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2"/>
      <c r="AM26" s="2"/>
      <c r="AN26" s="9"/>
      <c r="AO26" s="9"/>
      <c r="AP26" s="9"/>
      <c r="AQ26" s="9"/>
      <c r="AR26" s="9"/>
      <c r="AS26" s="9"/>
      <c r="AT26" s="2"/>
      <c r="AU26" s="2"/>
      <c r="AV26" s="2"/>
      <c r="AW26" s="2"/>
      <c r="AX26" s="2"/>
      <c r="AY26" s="2"/>
      <c r="AZ26" s="24"/>
      <c r="BA26" s="2"/>
      <c r="BB26" s="2"/>
      <c r="BC26" s="2"/>
    </row>
    <row r="27" spans="1:55" ht="15.75">
      <c r="A27" s="52"/>
      <c r="B27" s="52"/>
      <c r="C27" s="52"/>
      <c r="D27" s="52"/>
      <c r="E27" s="52"/>
      <c r="F27" s="52"/>
      <c r="G27"/>
      <c r="H27" s="52"/>
      <c r="I27" s="52"/>
      <c r="J27" s="52"/>
      <c r="K27" s="52"/>
      <c r="L27" s="52"/>
      <c r="M27" s="52"/>
      <c r="N27"/>
      <c r="O27"/>
      <c r="P27"/>
      <c r="Q27"/>
      <c r="R27"/>
      <c r="S27"/>
      <c r="T27"/>
      <c r="U27"/>
      <c r="V27"/>
      <c r="W27"/>
      <c r="X27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2"/>
      <c r="AM27" s="17"/>
      <c r="AN27" s="9"/>
      <c r="AO27" s="9"/>
      <c r="AP27" s="9"/>
      <c r="AQ27" s="9"/>
      <c r="AR27" s="9"/>
      <c r="AS27" s="9"/>
      <c r="AT27" s="2"/>
      <c r="AU27" s="2"/>
      <c r="AV27" s="2"/>
      <c r="AW27" s="9"/>
      <c r="AX27" s="2"/>
      <c r="AY27" s="2"/>
      <c r="AZ27" s="24"/>
      <c r="BA27" s="2"/>
      <c r="BB27" s="2"/>
      <c r="BC27" s="2"/>
    </row>
    <row r="28" spans="1:55" s="12" customFormat="1" ht="12.75">
      <c r="A28" s="53"/>
      <c r="B28" s="53"/>
      <c r="C28" s="53"/>
      <c r="D28" s="53"/>
      <c r="E28" s="53"/>
      <c r="F28" s="53"/>
      <c r="G28"/>
      <c r="H28" s="53"/>
      <c r="I28" s="53"/>
      <c r="J28" s="53"/>
      <c r="K28" s="53"/>
      <c r="L28" s="53"/>
      <c r="M28" s="53"/>
      <c r="N28"/>
      <c r="O28"/>
      <c r="P28"/>
      <c r="Q28"/>
      <c r="R28"/>
      <c r="S28"/>
      <c r="T28"/>
      <c r="U28"/>
      <c r="V28"/>
      <c r="W28"/>
      <c r="X2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3"/>
      <c r="AM28" s="13"/>
      <c r="AN28" s="9"/>
      <c r="AO28" s="9"/>
      <c r="AP28" s="9"/>
      <c r="AQ28" s="9"/>
      <c r="AR28" s="9"/>
      <c r="AS28" s="9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ht="15.75">
      <c r="A29" s="52"/>
      <c r="B29" s="52"/>
      <c r="C29" s="52"/>
      <c r="D29" s="52"/>
      <c r="E29" s="52"/>
      <c r="F29" s="52"/>
      <c r="G29"/>
      <c r="H29" s="52"/>
      <c r="I29" s="52"/>
      <c r="J29" s="52"/>
      <c r="K29" s="52"/>
      <c r="L29" s="52"/>
      <c r="M29" s="52"/>
      <c r="N29"/>
      <c r="O29"/>
      <c r="P29"/>
      <c r="Q29"/>
      <c r="R29"/>
      <c r="S29"/>
      <c r="T29"/>
      <c r="U29"/>
      <c r="V29"/>
      <c r="W29"/>
      <c r="X2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2"/>
      <c r="AM29" s="2"/>
      <c r="AN29" s="9"/>
      <c r="AO29" s="9"/>
      <c r="AP29" s="9"/>
      <c r="AQ29" s="9"/>
      <c r="AR29" s="9"/>
      <c r="AS29" s="9"/>
      <c r="AT29" s="2"/>
      <c r="AU29" s="2"/>
      <c r="AV29" s="2"/>
      <c r="AW29" s="9"/>
      <c r="AX29" s="9"/>
      <c r="AY29" s="9"/>
      <c r="AZ29" s="2"/>
      <c r="BA29" s="2"/>
      <c r="BB29" s="2"/>
      <c r="BC29" s="2"/>
    </row>
    <row r="30" spans="1:55" ht="18.75">
      <c r="A30" s="35" t="s">
        <v>2</v>
      </c>
      <c r="B30" s="35" t="s">
        <v>3</v>
      </c>
      <c r="C30" s="35" t="s">
        <v>17</v>
      </c>
      <c r="D30" s="35" t="s">
        <v>18</v>
      </c>
      <c r="E30" s="35" t="s">
        <v>19</v>
      </c>
      <c r="F30" s="35" t="s">
        <v>20</v>
      </c>
      <c r="G30"/>
      <c r="H30" s="35" t="s">
        <v>2</v>
      </c>
      <c r="I30" s="35" t="s">
        <v>3</v>
      </c>
      <c r="J30" s="35" t="s">
        <v>17</v>
      </c>
      <c r="K30" s="35" t="s">
        <v>18</v>
      </c>
      <c r="L30" s="35" t="s">
        <v>19</v>
      </c>
      <c r="M30" s="35" t="s">
        <v>20</v>
      </c>
      <c r="N30"/>
      <c r="O30"/>
      <c r="P30"/>
      <c r="Q30"/>
      <c r="R30"/>
      <c r="S30"/>
      <c r="T30"/>
      <c r="U30"/>
      <c r="V30"/>
      <c r="W30"/>
      <c r="X3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2"/>
      <c r="AM30" s="2"/>
      <c r="AN30" s="9"/>
      <c r="AO30" s="9"/>
      <c r="AP30" s="9"/>
      <c r="AQ30" s="9"/>
      <c r="AR30" s="9"/>
      <c r="AS30" s="9"/>
      <c r="AT30" s="2"/>
      <c r="AU30" s="2"/>
      <c r="AV30" s="2"/>
      <c r="AW30" s="9"/>
      <c r="AX30" s="9"/>
      <c r="AY30" s="9"/>
      <c r="AZ30" s="2"/>
      <c r="BA30" s="2"/>
      <c r="BB30" s="2"/>
      <c r="BC30" s="2"/>
    </row>
    <row r="31" spans="1:55" ht="15.75">
      <c r="A31" s="36">
        <v>1</v>
      </c>
      <c r="B31" s="37" t="s">
        <v>29</v>
      </c>
      <c r="C31" s="44">
        <v>3</v>
      </c>
      <c r="D31" s="44">
        <v>12</v>
      </c>
      <c r="E31" s="44">
        <v>6</v>
      </c>
      <c r="F31" s="44">
        <v>6</v>
      </c>
      <c r="G31"/>
      <c r="H31" s="36">
        <v>1</v>
      </c>
      <c r="I31" s="37" t="s">
        <v>21</v>
      </c>
      <c r="J31" s="44">
        <v>2</v>
      </c>
      <c r="K31" s="44">
        <v>11</v>
      </c>
      <c r="L31" s="44">
        <v>5</v>
      </c>
      <c r="M31" s="44">
        <v>6</v>
      </c>
      <c r="N31"/>
      <c r="O31"/>
      <c r="P31"/>
      <c r="Q31"/>
      <c r="R31"/>
      <c r="S31"/>
      <c r="T31"/>
      <c r="U31"/>
      <c r="V31"/>
      <c r="W31"/>
      <c r="X3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2"/>
      <c r="AM31" s="2"/>
      <c r="AN31" s="9"/>
      <c r="AO31" s="9"/>
      <c r="AP31" s="9"/>
      <c r="AQ31" s="9"/>
      <c r="AR31" s="9"/>
      <c r="AS31" s="9"/>
      <c r="AT31" s="2"/>
      <c r="AU31" s="2"/>
      <c r="AV31" s="2"/>
      <c r="AW31" s="9"/>
      <c r="AX31" s="9"/>
      <c r="AY31" s="9"/>
      <c r="AZ31" s="2"/>
      <c r="BA31" s="2"/>
      <c r="BB31" s="2"/>
      <c r="BC31" s="2"/>
    </row>
    <row r="32" spans="1:55" ht="15.75">
      <c r="A32" s="36">
        <v>2</v>
      </c>
      <c r="B32" s="37" t="s">
        <v>30</v>
      </c>
      <c r="C32" s="44">
        <v>1</v>
      </c>
      <c r="D32" s="44">
        <v>8</v>
      </c>
      <c r="E32" s="44">
        <v>9</v>
      </c>
      <c r="F32" s="44">
        <v>-1</v>
      </c>
      <c r="G32"/>
      <c r="H32" s="36">
        <v>2</v>
      </c>
      <c r="I32" s="37" t="s">
        <v>22</v>
      </c>
      <c r="J32" s="44">
        <v>2</v>
      </c>
      <c r="K32" s="44">
        <v>12</v>
      </c>
      <c r="L32" s="44">
        <v>10</v>
      </c>
      <c r="M32" s="44">
        <v>2</v>
      </c>
      <c r="N32"/>
      <c r="O32"/>
      <c r="P32"/>
      <c r="Q32"/>
      <c r="R32"/>
      <c r="S32"/>
      <c r="T32"/>
      <c r="U32"/>
      <c r="V32"/>
      <c r="W32"/>
      <c r="X32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2"/>
      <c r="AM32" s="2"/>
      <c r="AN32" s="9"/>
      <c r="AO32" s="9"/>
      <c r="AP32" s="9"/>
      <c r="AQ32" s="9"/>
      <c r="AR32" s="9"/>
      <c r="AS32" s="9"/>
      <c r="AT32" s="2"/>
      <c r="AU32" s="2"/>
      <c r="AV32" s="2"/>
      <c r="AW32" s="9"/>
      <c r="AX32" s="9"/>
      <c r="AY32" s="9"/>
      <c r="AZ32" s="2"/>
      <c r="BA32" s="2"/>
      <c r="BB32" s="2"/>
      <c r="BC32" s="2"/>
    </row>
    <row r="33" spans="1:55" ht="15.75">
      <c r="A33" s="38">
        <v>3</v>
      </c>
      <c r="B33" s="39" t="s">
        <v>32</v>
      </c>
      <c r="C33" s="45">
        <v>1</v>
      </c>
      <c r="D33" s="45">
        <v>8</v>
      </c>
      <c r="E33" s="45">
        <v>10</v>
      </c>
      <c r="F33" s="45">
        <v>-2</v>
      </c>
      <c r="G33"/>
      <c r="H33" s="38">
        <v>3</v>
      </c>
      <c r="I33" s="39" t="s">
        <v>23</v>
      </c>
      <c r="J33" s="45">
        <v>1</v>
      </c>
      <c r="K33" s="45">
        <v>11</v>
      </c>
      <c r="L33" s="45">
        <v>6</v>
      </c>
      <c r="M33" s="45">
        <v>5</v>
      </c>
      <c r="N33"/>
      <c r="O33"/>
      <c r="P33"/>
      <c r="Q33"/>
      <c r="R33"/>
      <c r="S33"/>
      <c r="T33"/>
      <c r="U33"/>
      <c r="V33"/>
      <c r="W33"/>
      <c r="X33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2"/>
      <c r="AM33" s="2"/>
      <c r="AN33" s="9"/>
      <c r="AO33" s="9"/>
      <c r="AP33" s="9"/>
      <c r="AQ33" s="9"/>
      <c r="AR33" s="9"/>
      <c r="AS33" s="9"/>
      <c r="AT33" s="2"/>
      <c r="AU33" s="2"/>
      <c r="AV33" s="2"/>
      <c r="AW33" s="9"/>
      <c r="AX33" s="9"/>
      <c r="AY33" s="9"/>
      <c r="AZ33" s="2"/>
      <c r="BA33" s="2"/>
      <c r="BB33" s="2"/>
      <c r="BC33" s="2"/>
    </row>
    <row r="34" spans="1:55" ht="15.75">
      <c r="A34" s="38">
        <v>4</v>
      </c>
      <c r="B34" s="39" t="s">
        <v>31</v>
      </c>
      <c r="C34" s="45">
        <v>1</v>
      </c>
      <c r="D34" s="45">
        <v>8</v>
      </c>
      <c r="E34" s="45">
        <v>11</v>
      </c>
      <c r="F34" s="45">
        <v>-3</v>
      </c>
      <c r="G34"/>
      <c r="H34" s="38">
        <v>4</v>
      </c>
      <c r="I34" s="39" t="s">
        <v>24</v>
      </c>
      <c r="J34" s="45">
        <v>1</v>
      </c>
      <c r="K34" s="45">
        <v>11</v>
      </c>
      <c r="L34" s="45">
        <v>8</v>
      </c>
      <c r="M34" s="45">
        <v>3</v>
      </c>
      <c r="N34"/>
      <c r="O34"/>
      <c r="P34"/>
      <c r="Q34"/>
      <c r="R34"/>
      <c r="S34"/>
      <c r="T34"/>
      <c r="U34"/>
      <c r="V34"/>
      <c r="W34"/>
      <c r="X34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2"/>
      <c r="AM34" s="2"/>
      <c r="AN34" s="9"/>
      <c r="AO34" s="9"/>
      <c r="AP34" s="9"/>
      <c r="AQ34" s="9"/>
      <c r="AR34" s="9"/>
      <c r="AS34" s="9"/>
      <c r="AT34" s="2"/>
      <c r="AU34" s="2"/>
      <c r="AV34" s="2"/>
      <c r="AW34" s="9"/>
      <c r="AX34" s="9"/>
      <c r="AY34" s="9"/>
      <c r="AZ34" s="2"/>
      <c r="BA34" s="2"/>
      <c r="BB34" s="2"/>
      <c r="BC34" s="2"/>
    </row>
    <row r="35" spans="7:55" ht="15.75">
      <c r="G35"/>
      <c r="N35"/>
      <c r="O35"/>
      <c r="P35"/>
      <c r="Q35"/>
      <c r="R35"/>
      <c r="S35"/>
      <c r="T35"/>
      <c r="U35"/>
      <c r="V35"/>
      <c r="W35"/>
      <c r="X35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2"/>
      <c r="AM35" s="2"/>
      <c r="AN35" s="9"/>
      <c r="AO35" s="9"/>
      <c r="AP35" s="9"/>
      <c r="AQ35" s="10"/>
      <c r="AR35" s="9"/>
      <c r="AS35" s="9"/>
      <c r="AT35" s="2"/>
      <c r="AU35" s="2"/>
      <c r="AV35" s="2"/>
      <c r="AW35" s="9"/>
      <c r="AX35" s="9"/>
      <c r="AY35" s="9"/>
      <c r="AZ35" s="2"/>
      <c r="BA35" s="2"/>
      <c r="BB35" s="2"/>
      <c r="BC35" s="2"/>
    </row>
    <row r="36" spans="7:55" ht="15.75">
      <c r="G36"/>
      <c r="N36"/>
      <c r="O36"/>
      <c r="P36"/>
      <c r="Q36"/>
      <c r="R36"/>
      <c r="S36"/>
      <c r="T36"/>
      <c r="U36"/>
      <c r="V36"/>
      <c r="W36"/>
      <c r="X36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2"/>
      <c r="AM36" s="2"/>
      <c r="AN36" s="9"/>
      <c r="AO36" s="9"/>
      <c r="AP36" s="9"/>
      <c r="AQ36" s="10"/>
      <c r="AR36" s="9"/>
      <c r="AS36" s="9"/>
      <c r="AT36" s="2"/>
      <c r="AU36" s="2"/>
      <c r="AV36" s="2"/>
      <c r="AW36" s="9"/>
      <c r="AX36" s="9"/>
      <c r="AY36" s="9"/>
      <c r="AZ36" s="2"/>
      <c r="BA36" s="2"/>
      <c r="BB36" s="2"/>
      <c r="BC36" s="2"/>
    </row>
    <row r="37" spans="7:55" ht="15.75">
      <c r="G37"/>
      <c r="N37"/>
      <c r="O37"/>
      <c r="P37"/>
      <c r="Q37"/>
      <c r="R37"/>
      <c r="S37"/>
      <c r="T37"/>
      <c r="U37"/>
      <c r="V37"/>
      <c r="W37"/>
      <c r="X37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2"/>
      <c r="AM37" s="2"/>
      <c r="AN37" s="9"/>
      <c r="AO37" s="9"/>
      <c r="AP37" s="9"/>
      <c r="AQ37" s="9"/>
      <c r="AR37" s="9"/>
      <c r="AS37" s="9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7:55" ht="15.75">
      <c r="G38"/>
      <c r="N38"/>
      <c r="O38"/>
      <c r="P38"/>
      <c r="Q38"/>
      <c r="R38"/>
      <c r="S38"/>
      <c r="T38"/>
      <c r="U38"/>
      <c r="V38"/>
      <c r="W38"/>
      <c r="X38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2"/>
      <c r="AM38" s="2"/>
      <c r="AN38" s="9"/>
      <c r="AO38" s="9"/>
      <c r="AP38" s="9"/>
      <c r="AQ38" s="9"/>
      <c r="AR38" s="9"/>
      <c r="AS38" s="9"/>
      <c r="AT38" s="2"/>
      <c r="AU38" s="2"/>
      <c r="AV38" s="2"/>
      <c r="AW38" s="13"/>
      <c r="AX38" s="13"/>
      <c r="AY38" s="13"/>
      <c r="AZ38" s="2"/>
      <c r="BA38" s="2"/>
      <c r="BB38" s="2"/>
      <c r="BC38" s="2"/>
    </row>
    <row r="39" spans="7:55" ht="15.75">
      <c r="G39"/>
      <c r="N39"/>
      <c r="O39"/>
      <c r="P39"/>
      <c r="Q39"/>
      <c r="R39"/>
      <c r="S39"/>
      <c r="T39"/>
      <c r="U39"/>
      <c r="V39"/>
      <c r="W39"/>
      <c r="X3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7:55" ht="15.75">
      <c r="G40"/>
      <c r="N40"/>
      <c r="O40"/>
      <c r="P40"/>
      <c r="Q40"/>
      <c r="R40"/>
      <c r="S40"/>
      <c r="T40"/>
      <c r="U40"/>
      <c r="V40"/>
      <c r="W40"/>
      <c r="X40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7:55" ht="15.75">
      <c r="G41"/>
      <c r="N41"/>
      <c r="O41"/>
      <c r="P41"/>
      <c r="Q41"/>
      <c r="R41"/>
      <c r="S41"/>
      <c r="T41"/>
      <c r="U41"/>
      <c r="V41"/>
      <c r="W41"/>
      <c r="X4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7:55" ht="15.75">
      <c r="G42"/>
      <c r="N42"/>
      <c r="O42"/>
      <c r="P42"/>
      <c r="Q42"/>
      <c r="R42"/>
      <c r="S42"/>
      <c r="T42"/>
      <c r="U42"/>
      <c r="V42"/>
      <c r="W42"/>
      <c r="X4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7:55" ht="15.75">
      <c r="G43"/>
      <c r="N43"/>
      <c r="O43"/>
      <c r="P43"/>
      <c r="Q43"/>
      <c r="R43"/>
      <c r="S43"/>
      <c r="T43"/>
      <c r="U43"/>
      <c r="V43"/>
      <c r="W43"/>
      <c r="X4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7:55" ht="15.75">
      <c r="G44"/>
      <c r="N44"/>
      <c r="O44"/>
      <c r="P44"/>
      <c r="Q44"/>
      <c r="R44"/>
      <c r="S44"/>
      <c r="T44"/>
      <c r="U44"/>
      <c r="V44"/>
      <c r="W44"/>
      <c r="X44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7:55" ht="15.75">
      <c r="G45"/>
      <c r="N45"/>
      <c r="O45"/>
      <c r="P45"/>
      <c r="Q45"/>
      <c r="R45"/>
      <c r="S45"/>
      <c r="T45"/>
      <c r="U45"/>
      <c r="V45"/>
      <c r="W45"/>
      <c r="X4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7:55" ht="15.75">
      <c r="G46"/>
      <c r="N46"/>
      <c r="O46"/>
      <c r="P46"/>
      <c r="Q46"/>
      <c r="R46"/>
      <c r="S46"/>
      <c r="T46"/>
      <c r="U46"/>
      <c r="V46"/>
      <c r="W46"/>
      <c r="X4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7:55" ht="15.75">
      <c r="G47"/>
      <c r="N47"/>
      <c r="O47"/>
      <c r="P47"/>
      <c r="Q47"/>
      <c r="R47"/>
      <c r="S47"/>
      <c r="T47"/>
      <c r="U47"/>
      <c r="V47"/>
      <c r="W47"/>
      <c r="X4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7:55" ht="15.75">
      <c r="G48"/>
      <c r="N48"/>
      <c r="O48"/>
      <c r="P48"/>
      <c r="Q48"/>
      <c r="R48"/>
      <c r="S48"/>
      <c r="T48"/>
      <c r="U48"/>
      <c r="V48"/>
      <c r="W48"/>
      <c r="X48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7:55" ht="15.75">
      <c r="G49"/>
      <c r="N49"/>
      <c r="O49"/>
      <c r="P49"/>
      <c r="Q49"/>
      <c r="R49"/>
      <c r="S49"/>
      <c r="T49"/>
      <c r="U49"/>
      <c r="V49"/>
      <c r="W49"/>
      <c r="X49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7:55" ht="15.75">
      <c r="G50"/>
      <c r="N50"/>
      <c r="O50"/>
      <c r="P50"/>
      <c r="Q50"/>
      <c r="R50"/>
      <c r="S50"/>
      <c r="T50"/>
      <c r="U50"/>
      <c r="V50"/>
      <c r="W50"/>
      <c r="X50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7:55" ht="15.75">
      <c r="G51"/>
      <c r="N51"/>
      <c r="O51"/>
      <c r="P51"/>
      <c r="Q51"/>
      <c r="R51"/>
      <c r="S51"/>
      <c r="T51"/>
      <c r="U51"/>
      <c r="V51"/>
      <c r="W51"/>
      <c r="X5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7:55" ht="15.75">
      <c r="G52"/>
      <c r="N52"/>
      <c r="O52"/>
      <c r="P52"/>
      <c r="Q52"/>
      <c r="R52"/>
      <c r="S52"/>
      <c r="T52"/>
      <c r="U52"/>
      <c r="V52"/>
      <c r="W52"/>
      <c r="X5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7:55" ht="15.75">
      <c r="G53"/>
      <c r="N53"/>
      <c r="O53"/>
      <c r="P53"/>
      <c r="Q53"/>
      <c r="R53"/>
      <c r="S53"/>
      <c r="T53"/>
      <c r="U53"/>
      <c r="V53"/>
      <c r="W53"/>
      <c r="X53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7:55" ht="15.75">
      <c r="G54"/>
      <c r="N54"/>
      <c r="O54"/>
      <c r="P54"/>
      <c r="Q54"/>
      <c r="R54"/>
      <c r="S54"/>
      <c r="T54"/>
      <c r="U54"/>
      <c r="V54"/>
      <c r="W54"/>
      <c r="X54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7:55" ht="15.75">
      <c r="G55"/>
      <c r="N55"/>
      <c r="O55"/>
      <c r="P55"/>
      <c r="Q55"/>
      <c r="R55"/>
      <c r="S55"/>
      <c r="T55"/>
      <c r="U55"/>
      <c r="V55"/>
      <c r="W55"/>
      <c r="X55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7:55" ht="15.75">
      <c r="G56"/>
      <c r="N56"/>
      <c r="O56"/>
      <c r="P56"/>
      <c r="Q56"/>
      <c r="R56"/>
      <c r="S56"/>
      <c r="T56"/>
      <c r="U56"/>
      <c r="V56"/>
      <c r="W56"/>
      <c r="X56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7:55" ht="15.75">
      <c r="G57"/>
      <c r="N57"/>
      <c r="O57"/>
      <c r="P57"/>
      <c r="Q57"/>
      <c r="R57"/>
      <c r="S57"/>
      <c r="T57"/>
      <c r="U57"/>
      <c r="V57"/>
      <c r="W57"/>
      <c r="X5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7:55" ht="15.75">
      <c r="G58"/>
      <c r="N58"/>
      <c r="O58"/>
      <c r="P58"/>
      <c r="Q58"/>
      <c r="R58"/>
      <c r="S58"/>
      <c r="T58"/>
      <c r="U58"/>
      <c r="V58"/>
      <c r="W58"/>
      <c r="X58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7:55" ht="15.75">
      <c r="G59"/>
      <c r="N59"/>
      <c r="O59"/>
      <c r="P59"/>
      <c r="Q59"/>
      <c r="R59"/>
      <c r="S59"/>
      <c r="T59"/>
      <c r="U59"/>
      <c r="V59"/>
      <c r="W59"/>
      <c r="X59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7:55" ht="15.75">
      <c r="G60"/>
      <c r="N60"/>
      <c r="O60"/>
      <c r="P60"/>
      <c r="Q60"/>
      <c r="R60"/>
      <c r="S60"/>
      <c r="T60"/>
      <c r="U60"/>
      <c r="V60"/>
      <c r="W60"/>
      <c r="X60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7:55" ht="15.75">
      <c r="G61"/>
      <c r="N61"/>
      <c r="O61"/>
      <c r="P61"/>
      <c r="Q61"/>
      <c r="R61"/>
      <c r="S61"/>
      <c r="T61"/>
      <c r="U61"/>
      <c r="V61"/>
      <c r="W61"/>
      <c r="X61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7:55" ht="15.75">
      <c r="G62"/>
      <c r="N62"/>
      <c r="O62"/>
      <c r="P62"/>
      <c r="Q62"/>
      <c r="R62"/>
      <c r="S62"/>
      <c r="T62"/>
      <c r="U62"/>
      <c r="V62"/>
      <c r="W62"/>
      <c r="X6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7:55" ht="15.75">
      <c r="G63"/>
      <c r="N63"/>
      <c r="O63"/>
      <c r="P63"/>
      <c r="Q63"/>
      <c r="R63"/>
      <c r="S63"/>
      <c r="T63"/>
      <c r="U63"/>
      <c r="V63"/>
      <c r="W63"/>
      <c r="X63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7:55" ht="15.75">
      <c r="G64"/>
      <c r="N64"/>
      <c r="O64"/>
      <c r="P64"/>
      <c r="Q64"/>
      <c r="R64"/>
      <c r="S64"/>
      <c r="T64"/>
      <c r="U64"/>
      <c r="V64"/>
      <c r="W64"/>
      <c r="X64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9:55" ht="15.75"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9:55" ht="15.75"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9:55" ht="15.75"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9:55" ht="15.75"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9:55" ht="15.75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9:55" ht="15.75"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9:55" ht="15.75"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9:55" ht="15.75"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9:55" ht="15.75"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9:55" ht="15.75"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9:55" ht="15.75"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9:55" ht="15.75"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</sheetData>
  <mergeCells count="18">
    <mergeCell ref="H28:M28"/>
    <mergeCell ref="H29:M29"/>
    <mergeCell ref="A28:F28"/>
    <mergeCell ref="A29:F29"/>
    <mergeCell ref="B10:F10"/>
    <mergeCell ref="A27:F27"/>
    <mergeCell ref="I10:M10"/>
    <mergeCell ref="H27:M27"/>
    <mergeCell ref="H9:M9"/>
    <mergeCell ref="A1:F1"/>
    <mergeCell ref="B2:F2"/>
    <mergeCell ref="A7:F7"/>
    <mergeCell ref="A8:F8"/>
    <mergeCell ref="A9:F9"/>
    <mergeCell ref="H1:M1"/>
    <mergeCell ref="I2:M2"/>
    <mergeCell ref="H7:M7"/>
    <mergeCell ref="H8:M8"/>
  </mergeCells>
  <printOptions horizontalCentered="1" verticalCentered="1"/>
  <pageMargins left="0" right="0" top="0.3937007874015748" bottom="0.3937007874015748" header="0.5118110236220472" footer="0.5118110236220472"/>
  <pageSetup fitToHeight="1" fitToWidth="1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16" sqref="F16"/>
    </sheetView>
  </sheetViews>
  <sheetFormatPr defaultColWidth="11.421875" defaultRowHeight="12.75"/>
  <cols>
    <col min="1" max="1" width="5.421875" style="0" customWidth="1"/>
    <col min="2" max="2" width="25.28125" style="0" customWidth="1"/>
    <col min="3" max="3" width="4.8515625" style="0" customWidth="1"/>
    <col min="4" max="4" width="11.57421875" style="0" customWidth="1"/>
    <col min="5" max="5" width="6.421875" style="0" customWidth="1"/>
    <col min="6" max="6" width="26.57421875" style="0" customWidth="1"/>
    <col min="7" max="7" width="5.7109375" style="0" customWidth="1"/>
    <col min="8" max="8" width="11.57421875" style="0" customWidth="1"/>
    <col min="9" max="9" width="30.140625" style="0" customWidth="1"/>
    <col min="10" max="16384" width="11.57421875" style="0" customWidth="1"/>
  </cols>
  <sheetData>
    <row r="1" spans="2:9" ht="12.75">
      <c r="B1" s="7" t="s">
        <v>27</v>
      </c>
      <c r="F1" s="7" t="s">
        <v>26</v>
      </c>
      <c r="I1" s="7" t="s">
        <v>25</v>
      </c>
    </row>
    <row r="3" spans="1:3" ht="12.75">
      <c r="A3" s="40"/>
      <c r="B3" s="47" t="s">
        <v>30</v>
      </c>
      <c r="C3" s="48">
        <v>3</v>
      </c>
    </row>
    <row r="4" spans="1:3" ht="12.75">
      <c r="A4" s="41">
        <v>2</v>
      </c>
      <c r="B4" s="47" t="s">
        <v>33</v>
      </c>
      <c r="C4" s="48">
        <v>5</v>
      </c>
    </row>
    <row r="5" ht="12.75">
      <c r="C5" s="46"/>
    </row>
    <row r="6" spans="3:9" ht="12.75">
      <c r="C6" s="46"/>
      <c r="E6" s="42"/>
      <c r="F6" s="47" t="s">
        <v>35</v>
      </c>
      <c r="G6" s="48">
        <v>5</v>
      </c>
      <c r="I6" s="49" t="str">
        <f>F6</f>
        <v>Holger und Phillip</v>
      </c>
    </row>
    <row r="7" spans="3:7" ht="12.75">
      <c r="C7" s="46"/>
      <c r="E7" s="43">
        <v>1</v>
      </c>
      <c r="F7" s="47" t="s">
        <v>33</v>
      </c>
      <c r="G7" s="48">
        <v>3</v>
      </c>
    </row>
    <row r="8" spans="3:7" ht="12.75">
      <c r="C8" s="46"/>
      <c r="G8" s="46"/>
    </row>
    <row r="9" spans="1:7" ht="12.75">
      <c r="A9" s="40"/>
      <c r="B9" s="47" t="s">
        <v>29</v>
      </c>
      <c r="C9" s="48">
        <v>5</v>
      </c>
      <c r="G9" s="46"/>
    </row>
    <row r="10" spans="1:7" ht="12.75">
      <c r="A10" s="41">
        <v>1</v>
      </c>
      <c r="B10" s="47" t="s">
        <v>34</v>
      </c>
      <c r="C10" s="48">
        <v>0</v>
      </c>
      <c r="G10" s="46"/>
    </row>
    <row r="11" ht="12.75">
      <c r="G11" s="46"/>
    </row>
    <row r="12" ht="12.75">
      <c r="G12" s="46"/>
    </row>
    <row r="13" spans="6:7" ht="12.75">
      <c r="F13" s="7" t="s">
        <v>28</v>
      </c>
      <c r="G13" s="46"/>
    </row>
    <row r="14" ht="12.75">
      <c r="G14" s="46"/>
    </row>
    <row r="15" spans="5:7" ht="12.75">
      <c r="E15" s="42"/>
      <c r="F15" s="34" t="s">
        <v>30</v>
      </c>
      <c r="G15" s="48">
        <v>5</v>
      </c>
    </row>
    <row r="16" spans="5:7" ht="12.75">
      <c r="E16" s="43">
        <v>2</v>
      </c>
      <c r="F16" s="34" t="s">
        <v>34</v>
      </c>
      <c r="G16" s="48">
        <v>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Kühn</dc:creator>
  <cp:keywords/>
  <dc:description/>
  <cp:lastModifiedBy>Sascha Kühn</cp:lastModifiedBy>
  <cp:lastPrinted>2013-02-26T20:05:09Z</cp:lastPrinted>
  <dcterms:created xsi:type="dcterms:W3CDTF">2013-02-26T19:13:31Z</dcterms:created>
  <dcterms:modified xsi:type="dcterms:W3CDTF">2013-02-27T19:19:37Z</dcterms:modified>
  <cp:category/>
  <cp:version/>
  <cp:contentType/>
  <cp:contentStatus/>
</cp:coreProperties>
</file>